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16" windowHeight="99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" i="1" l="1"/>
  <c r="P6" i="1"/>
  <c r="P8" i="1"/>
  <c r="P9" i="1"/>
  <c r="P5" i="1"/>
  <c r="M9" i="1" l="1"/>
  <c r="M8" i="1"/>
  <c r="M7" i="1"/>
  <c r="M6" i="1"/>
  <c r="K6" i="1" l="1"/>
  <c r="K7" i="1"/>
  <c r="K8" i="1"/>
  <c r="K9" i="1"/>
  <c r="K10" i="1"/>
  <c r="K11" i="1"/>
  <c r="K12" i="1"/>
  <c r="K5" i="1"/>
  <c r="G9" i="1"/>
  <c r="G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<sst xmlns="http://schemas.openxmlformats.org/spreadsheetml/2006/main" count="106" uniqueCount="44">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</sst>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9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>
      <alignment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I5" activePane="bottomRight" state="frozen"/>
      <selection pane="topRight" activeCell="G1" sqref="G1"/>
      <selection pane="bottomLeft" activeCell="A5" sqref="A5"/>
      <selection pane="bottomRight" activeCell="N8" sqref="N8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0" t="s">
        <v>5</v>
      </c>
      <c r="H2" s="30"/>
      <c r="I2" s="30"/>
      <c r="J2" s="30"/>
      <c r="K2" s="30"/>
      <c r="L2" s="30" t="s">
        <v>4</v>
      </c>
      <c r="M2" s="30"/>
      <c r="N2" s="30"/>
      <c r="O2" s="30"/>
      <c r="P2" s="30"/>
      <c r="Q2" s="30" t="s">
        <v>6</v>
      </c>
      <c r="R2" s="30"/>
      <c r="S2" s="30"/>
      <c r="T2" s="30"/>
      <c r="U2" s="30"/>
      <c r="V2" s="30" t="s">
        <v>7</v>
      </c>
      <c r="W2" s="30"/>
      <c r="X2" s="30"/>
      <c r="Y2" s="30"/>
      <c r="Z2" s="30"/>
      <c r="AA2" s="30" t="s">
        <v>8</v>
      </c>
      <c r="AB2" s="30"/>
      <c r="AC2" s="30"/>
      <c r="AD2" s="30"/>
      <c r="AE2" s="30"/>
      <c r="AF2" s="30" t="s">
        <v>9</v>
      </c>
      <c r="AG2" s="30"/>
      <c r="AH2" s="30"/>
      <c r="AI2" s="30"/>
      <c r="AJ2" s="30"/>
      <c r="AK2" s="30" t="s">
        <v>10</v>
      </c>
      <c r="AL2" s="30"/>
      <c r="AM2" s="30"/>
      <c r="AN2" s="30"/>
      <c r="AO2" s="30"/>
      <c r="AP2" s="30" t="s">
        <v>11</v>
      </c>
      <c r="AQ2" s="30"/>
      <c r="AR2" s="30"/>
      <c r="AS2" s="30"/>
      <c r="AT2" s="30"/>
      <c r="AU2" s="30" t="s">
        <v>12</v>
      </c>
      <c r="AV2" s="30"/>
      <c r="AW2" s="30"/>
      <c r="AX2" s="30"/>
      <c r="AY2" s="30"/>
      <c r="AZ2" s="30" t="s">
        <v>13</v>
      </c>
      <c r="BA2" s="30"/>
      <c r="BB2" s="30"/>
      <c r="BC2" s="30"/>
      <c r="BD2" s="30"/>
      <c r="BE2" s="30" t="s">
        <v>14</v>
      </c>
      <c r="BF2" s="30"/>
      <c r="BG2" s="30"/>
      <c r="BH2" s="30"/>
      <c r="BI2" s="30"/>
      <c r="BJ2" s="30" t="s">
        <v>15</v>
      </c>
      <c r="BK2" s="30"/>
      <c r="BL2" s="30"/>
      <c r="BM2" s="30"/>
      <c r="BN2" s="30"/>
    </row>
    <row r="3" spans="1:66">
      <c r="A3" s="32" t="s">
        <v>0</v>
      </c>
      <c r="B3" s="31" t="s">
        <v>2</v>
      </c>
      <c r="C3" s="31" t="s">
        <v>1</v>
      </c>
      <c r="D3" s="31" t="s">
        <v>42</v>
      </c>
      <c r="E3" s="31" t="s">
        <v>3</v>
      </c>
      <c r="F3" s="33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2"/>
      <c r="B4" s="31"/>
      <c r="C4" s="31"/>
      <c r="D4" s="31"/>
      <c r="E4" s="31"/>
      <c r="F4" s="31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4">
        <v>103040</v>
      </c>
      <c r="M5" s="34">
        <v>30142</v>
      </c>
      <c r="N5" s="2"/>
      <c r="O5" s="2"/>
      <c r="P5" s="34">
        <f>K5+L5-M5</f>
        <v>73586</v>
      </c>
      <c r="Q5" s="17"/>
      <c r="R5" s="4"/>
      <c r="S5" s="4"/>
      <c r="T5" s="4"/>
      <c r="U5" s="4"/>
      <c r="V5" s="17"/>
      <c r="W5" s="18"/>
      <c r="X5" s="4"/>
      <c r="Y5" s="4"/>
      <c r="Z5" s="18"/>
      <c r="AA5" s="17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L12" si="0">F6+G6-H6-I6-J6</f>
        <v>2393</v>
      </c>
      <c r="L6" s="34">
        <v>204800</v>
      </c>
      <c r="M6" s="2">
        <f>30142*D6</f>
        <v>60284</v>
      </c>
      <c r="N6" s="2"/>
      <c r="O6" s="2"/>
      <c r="P6" s="34">
        <f t="shared" ref="P6:P9" si="1">K6+L6-M6</f>
        <v>146909</v>
      </c>
      <c r="Q6" s="4"/>
      <c r="R6" s="4"/>
      <c r="S6" s="4"/>
      <c r="T6" s="4"/>
      <c r="U6" s="4"/>
      <c r="V6" s="4"/>
      <c r="W6" s="18"/>
      <c r="X6" s="4"/>
      <c r="Y6" s="4"/>
      <c r="Z6" s="18"/>
      <c r="AA6" s="4"/>
      <c r="AB6" s="18"/>
      <c r="AC6" s="4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0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4">
        <f>K7+L7-M7-N7-O7</f>
        <v>146733</v>
      </c>
      <c r="Q7" s="4"/>
      <c r="R7" s="4"/>
      <c r="S7" s="4"/>
      <c r="T7" s="4"/>
      <c r="U7" s="4"/>
      <c r="V7" s="4"/>
      <c r="W7" s="18"/>
      <c r="X7" s="4"/>
      <c r="Y7" s="4"/>
      <c r="Z7" s="18"/>
      <c r="AA7" s="4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0"/>
        <v>60452</v>
      </c>
      <c r="L8" s="2"/>
      <c r="M8" s="2">
        <f>D8*30000</f>
        <v>30000</v>
      </c>
      <c r="N8" s="2"/>
      <c r="O8" s="34"/>
      <c r="P8" s="34">
        <f t="shared" si="1"/>
        <v>30452</v>
      </c>
      <c r="Q8" s="4"/>
      <c r="R8" s="4"/>
      <c r="S8" s="4"/>
      <c r="T8" s="4"/>
      <c r="U8" s="4"/>
      <c r="V8" s="4"/>
      <c r="W8" s="4"/>
      <c r="X8" s="4"/>
      <c r="Y8" s="4"/>
      <c r="Z8" s="18"/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0"/>
        <v>30022</v>
      </c>
      <c r="L9" s="2"/>
      <c r="M9" s="2">
        <f>D9*30000</f>
        <v>30000</v>
      </c>
      <c r="N9" s="2"/>
      <c r="O9" s="2"/>
      <c r="P9" s="34">
        <f t="shared" si="1"/>
        <v>22</v>
      </c>
      <c r="Q9" s="4"/>
      <c r="R9" s="4"/>
      <c r="S9" s="4"/>
      <c r="T9" s="4"/>
      <c r="U9" s="4"/>
      <c r="V9" s="4"/>
      <c r="W9" s="4"/>
      <c r="X9" s="4"/>
      <c r="Y9" s="4"/>
      <c r="Z9" s="18"/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0"/>
        <v>103040</v>
      </c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/>
      <c r="W10" s="19"/>
      <c r="X10" s="19"/>
      <c r="Y10" s="19"/>
      <c r="Z10" s="21"/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0"/>
        <v>204800</v>
      </c>
      <c r="L11" s="20"/>
      <c r="M11" s="20"/>
      <c r="N11" s="20"/>
      <c r="O11" s="20"/>
      <c r="P11" s="20"/>
      <c r="Q11" s="19"/>
      <c r="R11" s="19"/>
      <c r="S11" s="19"/>
      <c r="T11" s="19"/>
      <c r="V11" s="23"/>
      <c r="W11" s="19"/>
      <c r="X11" s="19"/>
      <c r="Y11" s="19"/>
      <c r="Z11" s="21"/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0"/>
        <v>204800</v>
      </c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/>
      <c r="W12" s="19"/>
      <c r="X12" s="19"/>
      <c r="Y12" s="19"/>
      <c r="Z12" s="21"/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  <c r="P16" s="13"/>
      <c r="AG16" s="15"/>
    </row>
    <row r="17" spans="2:62">
      <c r="C17" s="15"/>
      <c r="P17" s="13"/>
      <c r="AJ17" s="15"/>
    </row>
    <row r="18" spans="2:62">
      <c r="B18" s="15"/>
      <c r="C18" s="15"/>
      <c r="E18" s="13"/>
      <c r="P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/>
      <c r="BE18" s="15"/>
      <c r="BJ18" s="15"/>
    </row>
    <row r="19" spans="2:62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F21" s="13"/>
      <c r="AF21" s="15"/>
      <c r="AK21" s="15"/>
    </row>
    <row r="22" spans="2:62">
      <c r="C22" s="15"/>
      <c r="F22" s="13"/>
      <c r="AJ22" s="15"/>
      <c r="AK22" s="15"/>
    </row>
    <row r="23" spans="2:62">
      <c r="C23" s="15"/>
      <c r="F23" s="13"/>
    </row>
    <row r="24" spans="2:62">
      <c r="C24" s="15"/>
      <c r="E24" s="13"/>
      <c r="F24" s="13"/>
    </row>
    <row r="25" spans="2:62">
      <c r="C25" s="15"/>
      <c r="E25" s="13"/>
      <c r="F25" s="13"/>
    </row>
    <row r="26" spans="2:62">
      <c r="C26" s="15"/>
      <c r="E26" s="13"/>
      <c r="F26" s="13"/>
    </row>
    <row r="27" spans="2:62">
      <c r="E27" s="13"/>
    </row>
    <row r="28" spans="2:62">
      <c r="E28" s="13"/>
    </row>
    <row r="29" spans="2:62">
      <c r="C29" s="15"/>
    </row>
    <row r="30" spans="2:62">
      <c r="C30" s="15"/>
      <c r="E30" s="13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2025-02-25T04:19:37Z</dcterms:modified>
</cp:coreProperties>
</file>